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60" windowWidth="17400" windowHeight="10290" activeTab="0"/>
  </bookViews>
  <sheets>
    <sheet name="Undergrad Degrees" sheetId="1" r:id="rId1"/>
  </sheets>
  <definedNames>
    <definedName name="_xlnm.Print_Area" localSheetId="0">'Undergrad Degrees'!$A$1:$AJ$6</definedName>
  </definedNames>
  <calcPr fullCalcOnLoad="1"/>
</workbook>
</file>

<file path=xl/sharedStrings.xml><?xml version="1.0" encoding="utf-8"?>
<sst xmlns="http://schemas.openxmlformats.org/spreadsheetml/2006/main" count="43" uniqueCount="9">
  <si>
    <t>Degree</t>
  </si>
  <si>
    <t>Program</t>
  </si>
  <si>
    <t>Major</t>
  </si>
  <si>
    <t>Female</t>
  </si>
  <si>
    <t>Male</t>
  </si>
  <si>
    <t>Total</t>
  </si>
  <si>
    <t>B.Sc.(Med.)</t>
  </si>
  <si>
    <t>Medicine</t>
  </si>
  <si>
    <t>M.D.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</si>
</sst>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/>
      <top style="thin"/>
      <bottom style="hair">
        <color indexed="8"/>
      </bottom>
    </border>
    <border>
      <left style="thin"/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2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2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3" fillId="2" borderId="25" xfId="0" applyFont="1" applyFill="1" applyBorder="1" applyAlignment="1">
      <alignment/>
    </xf>
    <xf numFmtId="0" fontId="3" fillId="2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1" fillId="2" borderId="19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3" xfId="0" applyFont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0" fillId="0" borderId="34" xfId="0" applyNumberFormat="1" applyBorder="1" applyAlignment="1">
      <alignment/>
    </xf>
    <xf numFmtId="0" fontId="3" fillId="0" borderId="35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3" fillId="2" borderId="25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1" fillId="2" borderId="3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8" sqref="L8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3" width="25.57421875" style="0" customWidth="1"/>
    <col min="4" max="9" width="7.28125" style="0" customWidth="1"/>
    <col min="11" max="36" width="7.28125" style="0" customWidth="1"/>
  </cols>
  <sheetData>
    <row r="1" spans="1:36" ht="12.75">
      <c r="A1" s="1"/>
      <c r="B1" s="1"/>
      <c r="C1" s="1"/>
      <c r="D1" s="64">
        <v>2008</v>
      </c>
      <c r="E1" s="64"/>
      <c r="F1" s="64"/>
      <c r="G1" s="64">
        <v>2007</v>
      </c>
      <c r="H1" s="64"/>
      <c r="I1" s="64"/>
      <c r="J1" s="64">
        <v>2006</v>
      </c>
      <c r="K1" s="64"/>
      <c r="L1" s="64"/>
      <c r="M1" s="64">
        <v>2005</v>
      </c>
      <c r="N1" s="64"/>
      <c r="O1" s="64"/>
      <c r="P1" s="64">
        <v>2004</v>
      </c>
      <c r="Q1" s="64"/>
      <c r="R1" s="64"/>
      <c r="S1" s="64">
        <v>2003</v>
      </c>
      <c r="T1" s="64"/>
      <c r="U1" s="64"/>
      <c r="V1" s="64">
        <v>2002</v>
      </c>
      <c r="W1" s="64"/>
      <c r="X1" s="64"/>
      <c r="Y1" s="64">
        <v>2001</v>
      </c>
      <c r="Z1" s="64"/>
      <c r="AA1" s="64"/>
      <c r="AB1" s="64">
        <v>2000</v>
      </c>
      <c r="AC1" s="64"/>
      <c r="AD1" s="64"/>
      <c r="AE1" s="64">
        <v>1999</v>
      </c>
      <c r="AF1" s="64"/>
      <c r="AG1" s="64"/>
      <c r="AH1" s="64">
        <v>1998</v>
      </c>
      <c r="AI1" s="64"/>
      <c r="AJ1" s="64"/>
    </row>
    <row r="2" spans="1:39" ht="12.75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5" t="s">
        <v>3</v>
      </c>
      <c r="H2" s="5" t="s">
        <v>4</v>
      </c>
      <c r="I2" s="6" t="s">
        <v>5</v>
      </c>
      <c r="J2" s="5" t="s">
        <v>3</v>
      </c>
      <c r="K2" s="5" t="s">
        <v>4</v>
      </c>
      <c r="L2" s="6" t="s">
        <v>5</v>
      </c>
      <c r="M2" s="4" t="s">
        <v>3</v>
      </c>
      <c r="N2" s="5" t="s">
        <v>4</v>
      </c>
      <c r="O2" s="6" t="s">
        <v>5</v>
      </c>
      <c r="P2" s="4" t="s">
        <v>3</v>
      </c>
      <c r="Q2" s="5" t="s">
        <v>4</v>
      </c>
      <c r="R2" s="6" t="s">
        <v>5</v>
      </c>
      <c r="S2" s="5" t="s">
        <v>3</v>
      </c>
      <c r="T2" s="5" t="s">
        <v>4</v>
      </c>
      <c r="U2" s="6" t="s">
        <v>5</v>
      </c>
      <c r="V2" s="5" t="s">
        <v>3</v>
      </c>
      <c r="W2" s="5" t="s">
        <v>4</v>
      </c>
      <c r="X2" s="6" t="s">
        <v>5</v>
      </c>
      <c r="Y2" s="5" t="s">
        <v>3</v>
      </c>
      <c r="Z2" s="5" t="s">
        <v>4</v>
      </c>
      <c r="AA2" s="6" t="s">
        <v>5</v>
      </c>
      <c r="AB2" s="5" t="s">
        <v>3</v>
      </c>
      <c r="AC2" s="5" t="s">
        <v>4</v>
      </c>
      <c r="AD2" s="6" t="s">
        <v>5</v>
      </c>
      <c r="AE2" s="5" t="s">
        <v>3</v>
      </c>
      <c r="AF2" s="5" t="s">
        <v>4</v>
      </c>
      <c r="AG2" s="6" t="s">
        <v>5</v>
      </c>
      <c r="AH2" s="5" t="s">
        <v>3</v>
      </c>
      <c r="AI2" s="5" t="s">
        <v>4</v>
      </c>
      <c r="AJ2" s="6" t="s">
        <v>5</v>
      </c>
      <c r="AK2" s="7"/>
      <c r="AL2" s="7"/>
      <c r="AM2" s="7"/>
    </row>
    <row r="3" spans="1:39" ht="12.75">
      <c r="A3" s="40" t="s">
        <v>6</v>
      </c>
      <c r="B3" s="41" t="s">
        <v>7</v>
      </c>
      <c r="C3" s="37" t="s">
        <v>7</v>
      </c>
      <c r="D3" s="42">
        <v>10</v>
      </c>
      <c r="E3" s="34">
        <v>13</v>
      </c>
      <c r="F3" s="8">
        <f>SUM(D3:E3)</f>
        <v>23</v>
      </c>
      <c r="G3" s="10">
        <v>9</v>
      </c>
      <c r="H3" s="58">
        <v>10</v>
      </c>
      <c r="I3" s="38">
        <f>SUM(G3:H3)</f>
        <v>19</v>
      </c>
      <c r="J3" s="10">
        <v>12</v>
      </c>
      <c r="K3" s="58">
        <v>15</v>
      </c>
      <c r="L3" s="38">
        <f>SUM(J3:K3)</f>
        <v>27</v>
      </c>
      <c r="M3" s="10">
        <v>12</v>
      </c>
      <c r="N3" s="11">
        <v>20</v>
      </c>
      <c r="O3" s="62">
        <f>SUM(M3:N3)</f>
        <v>32</v>
      </c>
      <c r="P3" s="10">
        <v>7</v>
      </c>
      <c r="Q3" s="11">
        <v>17</v>
      </c>
      <c r="R3" s="39">
        <f>SUM(P3:Q3)</f>
        <v>24</v>
      </c>
      <c r="S3" s="10">
        <v>10</v>
      </c>
      <c r="T3" s="11">
        <v>16</v>
      </c>
      <c r="U3" s="39">
        <f>SUM(S3:T3)</f>
        <v>26</v>
      </c>
      <c r="V3" s="18">
        <v>8</v>
      </c>
      <c r="W3" s="24">
        <v>20</v>
      </c>
      <c r="X3" s="38">
        <f>SUM(V3:W3)</f>
        <v>28</v>
      </c>
      <c r="Y3" s="10">
        <v>11</v>
      </c>
      <c r="Z3" s="11">
        <v>18</v>
      </c>
      <c r="AA3" s="38">
        <f>SUM(Y3:Z3)</f>
        <v>29</v>
      </c>
      <c r="AB3" s="10">
        <v>7</v>
      </c>
      <c r="AC3" s="11">
        <v>20</v>
      </c>
      <c r="AD3" s="38">
        <f>SUM(AB3:AC3)</f>
        <v>27</v>
      </c>
      <c r="AE3" s="10">
        <v>10</v>
      </c>
      <c r="AF3" s="11">
        <v>14</v>
      </c>
      <c r="AG3" s="38">
        <f>SUM(AE3:AF3)</f>
        <v>24</v>
      </c>
      <c r="AH3" s="10">
        <v>8</v>
      </c>
      <c r="AI3" s="11">
        <v>23</v>
      </c>
      <c r="AJ3" s="38">
        <f>SUM(AH3:AI3)</f>
        <v>31</v>
      </c>
      <c r="AK3" s="7"/>
      <c r="AL3" s="7"/>
      <c r="AM3" s="7"/>
    </row>
    <row r="4" spans="1:39" ht="12.75">
      <c r="A4" s="40" t="s">
        <v>8</v>
      </c>
      <c r="B4" s="61" t="s">
        <v>7</v>
      </c>
      <c r="C4" s="37" t="s">
        <v>7</v>
      </c>
      <c r="D4" s="43">
        <v>30</v>
      </c>
      <c r="E4" s="44">
        <v>58</v>
      </c>
      <c r="F4" s="8">
        <f>SUM(D4:E4)</f>
        <v>88</v>
      </c>
      <c r="G4" s="20">
        <v>44</v>
      </c>
      <c r="H4" s="59">
        <v>42</v>
      </c>
      <c r="I4" s="38">
        <f>SUM(G4:H4)</f>
        <v>86</v>
      </c>
      <c r="J4" s="20">
        <v>48</v>
      </c>
      <c r="K4" s="59">
        <v>41</v>
      </c>
      <c r="L4" s="38">
        <f>SUM(J4:K4)</f>
        <v>89</v>
      </c>
      <c r="M4" s="20">
        <v>40</v>
      </c>
      <c r="N4" s="21">
        <v>41</v>
      </c>
      <c r="O4" s="62">
        <f>SUM(M4:N4)</f>
        <v>81</v>
      </c>
      <c r="P4" s="20">
        <v>35</v>
      </c>
      <c r="Q4" s="21">
        <v>40</v>
      </c>
      <c r="R4" s="39">
        <f>SUM(P4:Q4)</f>
        <v>75</v>
      </c>
      <c r="S4" s="20">
        <v>24</v>
      </c>
      <c r="T4" s="21">
        <v>50</v>
      </c>
      <c r="U4" s="39">
        <f>SUM(S4:T4)</f>
        <v>74</v>
      </c>
      <c r="V4" s="20">
        <v>27</v>
      </c>
      <c r="W4" s="21">
        <v>42</v>
      </c>
      <c r="X4" s="38">
        <f>SUM(V4:W4)</f>
        <v>69</v>
      </c>
      <c r="Y4" s="20">
        <v>24</v>
      </c>
      <c r="Z4" s="21">
        <v>48</v>
      </c>
      <c r="AA4" s="38">
        <f>SUM(Y4:Z4)</f>
        <v>72</v>
      </c>
      <c r="AB4" s="20">
        <v>25</v>
      </c>
      <c r="AC4" s="21">
        <v>50</v>
      </c>
      <c r="AD4" s="38">
        <f>SUM(AB4:AC4)</f>
        <v>75</v>
      </c>
      <c r="AE4" s="20">
        <v>28</v>
      </c>
      <c r="AF4" s="21">
        <v>42</v>
      </c>
      <c r="AG4" s="38">
        <f>SUM(AE4:AF4)</f>
        <v>70</v>
      </c>
      <c r="AH4" s="20">
        <v>23</v>
      </c>
      <c r="AI4" s="21">
        <v>45</v>
      </c>
      <c r="AJ4" s="38">
        <f>SUM(AH4:AI4)</f>
        <v>68</v>
      </c>
      <c r="AK4" s="7"/>
      <c r="AL4" s="7"/>
      <c r="AM4" s="7"/>
    </row>
    <row r="5" spans="1:39" ht="12.75">
      <c r="A5" s="40"/>
      <c r="B5" s="35"/>
      <c r="C5" s="36"/>
      <c r="D5" s="60"/>
      <c r="E5" s="57"/>
      <c r="F5" s="25"/>
      <c r="G5" s="20"/>
      <c r="H5" s="21"/>
      <c r="I5" s="13"/>
      <c r="J5" s="20"/>
      <c r="K5" s="21"/>
      <c r="L5" s="13"/>
      <c r="M5" s="14"/>
      <c r="N5" s="19"/>
      <c r="O5" s="63"/>
      <c r="P5" s="20"/>
      <c r="Q5" s="21"/>
      <c r="R5" s="12"/>
      <c r="S5" s="22"/>
      <c r="T5" s="23"/>
      <c r="U5" s="12"/>
      <c r="V5" s="51"/>
      <c r="W5" s="52"/>
      <c r="X5" s="13"/>
      <c r="Y5" s="26"/>
      <c r="Z5" s="27"/>
      <c r="AA5" s="13"/>
      <c r="AB5" s="26"/>
      <c r="AC5" s="15"/>
      <c r="AD5" s="9"/>
      <c r="AE5" s="20"/>
      <c r="AF5" s="21"/>
      <c r="AG5" s="9"/>
      <c r="AH5" s="16"/>
      <c r="AI5" s="17"/>
      <c r="AJ5" s="13"/>
      <c r="AK5" s="7"/>
      <c r="AL5" s="7"/>
      <c r="AM5" s="7"/>
    </row>
    <row r="6" spans="1:36" ht="12.75">
      <c r="A6" s="28" t="s">
        <v>5</v>
      </c>
      <c r="B6" s="29"/>
      <c r="C6" s="30"/>
      <c r="D6" s="45">
        <f aca="true" t="shared" si="0" ref="D6:AJ6">SUM(D3:D5)</f>
        <v>40</v>
      </c>
      <c r="E6" s="46">
        <f t="shared" si="0"/>
        <v>71</v>
      </c>
      <c r="F6" s="31">
        <f t="shared" si="0"/>
        <v>111</v>
      </c>
      <c r="G6" s="32">
        <f t="shared" si="0"/>
        <v>53</v>
      </c>
      <c r="H6" s="33">
        <f t="shared" si="0"/>
        <v>52</v>
      </c>
      <c r="I6" s="31">
        <f t="shared" si="0"/>
        <v>105</v>
      </c>
      <c r="J6" s="53">
        <f t="shared" si="0"/>
        <v>60</v>
      </c>
      <c r="K6" s="54">
        <f t="shared" si="0"/>
        <v>56</v>
      </c>
      <c r="L6" s="31">
        <f t="shared" si="0"/>
        <v>116</v>
      </c>
      <c r="M6" s="32">
        <f t="shared" si="0"/>
        <v>52</v>
      </c>
      <c r="N6" s="49">
        <f t="shared" si="0"/>
        <v>61</v>
      </c>
      <c r="O6" s="31">
        <f t="shared" si="0"/>
        <v>113</v>
      </c>
      <c r="P6" s="48">
        <f t="shared" si="0"/>
        <v>42</v>
      </c>
      <c r="Q6" s="55">
        <f t="shared" si="0"/>
        <v>57</v>
      </c>
      <c r="R6" s="56">
        <f t="shared" si="0"/>
        <v>99</v>
      </c>
      <c r="S6" s="32">
        <f t="shared" si="0"/>
        <v>34</v>
      </c>
      <c r="T6" s="49">
        <f t="shared" si="0"/>
        <v>66</v>
      </c>
      <c r="U6" s="47">
        <f t="shared" si="0"/>
        <v>100</v>
      </c>
      <c r="V6" s="32">
        <f t="shared" si="0"/>
        <v>35</v>
      </c>
      <c r="W6" s="33">
        <f t="shared" si="0"/>
        <v>62</v>
      </c>
      <c r="X6" s="47">
        <f t="shared" si="0"/>
        <v>97</v>
      </c>
      <c r="Y6" s="32">
        <f t="shared" si="0"/>
        <v>35</v>
      </c>
      <c r="Z6" s="49">
        <f t="shared" si="0"/>
        <v>66</v>
      </c>
      <c r="AA6" s="47">
        <f t="shared" si="0"/>
        <v>101</v>
      </c>
      <c r="AB6" s="32">
        <f t="shared" si="0"/>
        <v>32</v>
      </c>
      <c r="AC6" s="49">
        <f t="shared" si="0"/>
        <v>70</v>
      </c>
      <c r="AD6" s="50">
        <f t="shared" si="0"/>
        <v>102</v>
      </c>
      <c r="AE6" s="32">
        <f t="shared" si="0"/>
        <v>38</v>
      </c>
      <c r="AF6" s="49">
        <f t="shared" si="0"/>
        <v>56</v>
      </c>
      <c r="AG6" s="50">
        <f t="shared" si="0"/>
        <v>94</v>
      </c>
      <c r="AH6" s="32">
        <f t="shared" si="0"/>
        <v>31</v>
      </c>
      <c r="AI6" s="49">
        <f t="shared" si="0"/>
        <v>68</v>
      </c>
      <c r="AJ6" s="31">
        <f t="shared" si="0"/>
        <v>99</v>
      </c>
    </row>
  </sheetData>
  <mergeCells count="11">
    <mergeCell ref="AB1:AD1"/>
    <mergeCell ref="AE1:AG1"/>
    <mergeCell ref="AH1:AJ1"/>
    <mergeCell ref="P1:R1"/>
    <mergeCell ref="S1:U1"/>
    <mergeCell ref="V1:X1"/>
    <mergeCell ref="Y1:AA1"/>
    <mergeCell ref="D1:F1"/>
    <mergeCell ref="G1:I1"/>
    <mergeCell ref="J1:L1"/>
    <mergeCell ref="M1:O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Medicine 1998-2008</oddHeader>
    <oddFooter>&amp;LOIA-wt May 7,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starosil</cp:lastModifiedBy>
  <cp:lastPrinted>2009-06-08T16:16:47Z</cp:lastPrinted>
  <dcterms:created xsi:type="dcterms:W3CDTF">2009-03-19T16:45:42Z</dcterms:created>
  <dcterms:modified xsi:type="dcterms:W3CDTF">2009-06-09T16:27:13Z</dcterms:modified>
  <cp:category/>
  <cp:version/>
  <cp:contentType/>
  <cp:contentStatus/>
</cp:coreProperties>
</file>